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35" windowWidth="20055" windowHeight="7440" activeTab="1"/>
  </bookViews>
  <sheets>
    <sheet name="dumas 2018" sheetId="1" r:id="rId1"/>
    <sheet name="dumas 2019" sheetId="2" r:id="rId2"/>
    <sheet name="Sheet3" sheetId="3" r:id="rId3"/>
  </sheets>
  <definedNames>
    <definedName name="_xlnm.Print_Titles" localSheetId="0">'dumas 2018'!$A:$H,'dumas 2018'!$6:$7</definedName>
  </definedNames>
  <calcPr calcId="144525" fullCalcOnLoad="1"/>
</workbook>
</file>

<file path=xl/calcChain.xml><?xml version="1.0" encoding="utf-8"?>
<calcChain xmlns="http://schemas.openxmlformats.org/spreadsheetml/2006/main">
  <c r="A8" i="2"/>
  <c r="A9"/>
  <c r="A10"/>
  <c r="A11"/>
  <c r="A12"/>
  <c r="A13"/>
  <c r="A9" i="1"/>
  <c r="A10"/>
  <c r="A11"/>
  <c r="A12"/>
  <c r="A13"/>
  <c r="A14"/>
  <c r="A15"/>
  <c r="A16"/>
  <c r="A17"/>
  <c r="A18"/>
  <c r="A19"/>
  <c r="A20"/>
  <c r="A21"/>
  <c r="A22"/>
  <c r="A23"/>
  <c r="A24"/>
  <c r="A25"/>
  <c r="A26"/>
  <c r="A27"/>
  <c r="A28"/>
  <c r="A29"/>
</calcChain>
</file>

<file path=xl/sharedStrings.xml><?xml version="1.0" encoding="utf-8"?>
<sst xmlns="http://schemas.openxmlformats.org/spreadsheetml/2006/main" count="139" uniqueCount="101">
  <si>
    <t>DATA PENANGANAN KASUS DI KABUPATEN BREBES</t>
  </si>
  <si>
    <t>TAHUN ANGGARAN 2018</t>
  </si>
  <si>
    <t>INSPEKTORAT KABUPATEN BREBES</t>
  </si>
  <si>
    <t>NO</t>
  </si>
  <si>
    <t>700/005/RHS/2019</t>
  </si>
  <si>
    <t>22-4-2019</t>
  </si>
  <si>
    <t>No. LHP</t>
  </si>
  <si>
    <t>Tgl. LHP</t>
  </si>
  <si>
    <t>Tentang</t>
  </si>
  <si>
    <t>Dugaan Penyimpangan APBD TA. 2016, 2017 dan 2018 Pada Badan Narkotika Kab. (BNK) Brebes</t>
  </si>
  <si>
    <t>TIM</t>
  </si>
  <si>
    <t>700/28/RHS/2019</t>
  </si>
  <si>
    <t>Dugaan Terjadinya penyimpangan dalam pengelolaan Dana Desa (DD) dan Alokasi Dana Desa (ADD) Th. 2016 2017 dan 2018 di Desa Banjarlor Kec. Banjarharjo</t>
  </si>
  <si>
    <t>700/032/RHS/2019</t>
  </si>
  <si>
    <t>07-05-2019</t>
  </si>
  <si>
    <t>Dugaan Penyimpangan Keuangan APBDesa Tahun 2013 s/d 2018 dan Ketidakhadiran Kepala Desa Kedungtukang Kec. Jatibarang Kab. Brebes</t>
  </si>
  <si>
    <t>700/055/RHS/2018</t>
  </si>
  <si>
    <t>01-11-2018</t>
  </si>
  <si>
    <t>Pengaduan penyelewengan Dana Bantuan Oprasional Sekolah (BOS) Tahun Anggaran 2017 SMK Muhamadiyah 01 Paguyangan</t>
  </si>
  <si>
    <t>Irban 4</t>
  </si>
  <si>
    <t>700/09/RHS/2019</t>
  </si>
  <si>
    <t>26-04-2019</t>
  </si>
  <si>
    <t>Dugaan Penyalagunaan Dana Desa dan Alokasi Dana Desa tahun Anggaran 2018 Di Desa bangsri Kec. Bulakamba</t>
  </si>
  <si>
    <t>700/060/RHS/2018</t>
  </si>
  <si>
    <t>31-12-2018</t>
  </si>
  <si>
    <t>Dugaan Telah Terjadi Perselingkuhan Antara 2 (dua) orang Guru di SD Tegalgandu 01 Kec. Wanasari</t>
  </si>
  <si>
    <t>700/003/RHS/2019</t>
  </si>
  <si>
    <t>11-2-2019</t>
  </si>
  <si>
    <t>Pengaduan Mosi Tidak Percaya dan audit investigasi dugaan tindakan pidana korupsi pengelolaan dana desa TA. 2018 dan pembuatan Akte/ Sertifikat Tanah di Desa Sigentong Kec. Wanasari</t>
  </si>
  <si>
    <t>700/07/RHS/2019</t>
  </si>
  <si>
    <t>05-3-2019</t>
  </si>
  <si>
    <t>Dugaan Tindak Pidana Korupsi dalam penyelenggaraan pelaksanaan program prona dan kegiatan Pemerintahan di desa Kedunguter Kec. Brebes</t>
  </si>
  <si>
    <t>700/058/RHS/2018</t>
  </si>
  <si>
    <t>26-12-2018</t>
  </si>
  <si>
    <t>Penanganan Pengaduan masyarakat yang dilakukan oleh Sdr. Nurochman Staf Dinas Komunikasi, Informatika dan Statistik Kab. Brebes</t>
  </si>
  <si>
    <t>Irban 1</t>
  </si>
  <si>
    <t>700/001/RHS/2019</t>
  </si>
  <si>
    <t>10-01-2019</t>
  </si>
  <si>
    <t>Pengaduan Masyarakat yang dilakukan oleh Sdr. Sri Hartanti, Amd. Kep. Perawat Penyelia Puskesmas Kec. Kersana Kab. Brebes</t>
  </si>
  <si>
    <t>700/026/RHS/2018</t>
  </si>
  <si>
    <t>01-08-2018</t>
  </si>
  <si>
    <t>Pengaduan masyarakat yang dilakukan oleh Sdr. Ambari, SE Staf Kec. Losari Kab. Brebes</t>
  </si>
  <si>
    <t>700/034/RHS/2018</t>
  </si>
  <si>
    <t>13-08-2018</t>
  </si>
  <si>
    <t>Pelanggaran Pegawai Negeri Sipil atas nama M. Darmawan Adinugroho, S.STP, M.Si NIP. 19840429 200412 1 001 Jabatan Kasi Penguatan Kelembagan Masyarakat Dinpermades kab. Brebes</t>
  </si>
  <si>
    <t>700/029/RHS/2018</t>
  </si>
  <si>
    <t>Pengaduan masyarakat yang dilakukan oleh Sdr. Sekod Kepala Desa Cikuya Kec. Banjarharjo kab. Brebes</t>
  </si>
  <si>
    <t>700/049/RHS/2018</t>
  </si>
  <si>
    <t>13-09-2018</t>
  </si>
  <si>
    <t>Pengaduan masyarakat yang dilakukan oleh Sdr. Nurhadi, S.Pd. UPTD Pendidikan Pemuda dan Olahraga Kec. Songgom kab. Brebes</t>
  </si>
  <si>
    <t>700/051/RHS/2018</t>
  </si>
  <si>
    <t>Pengaduan masyarakat yang dilakukan oleh Sdri. Teguh Herlina Baperlitbangda Kab. Brebes</t>
  </si>
  <si>
    <t>700/053/RHS/2018</t>
  </si>
  <si>
    <t>Pengaduan masyarakat yang dilakukan oleh Sdr. Warudin, A.KS MM Dinas Sosial Kab. Brebes</t>
  </si>
  <si>
    <t>700/030/RHS/2018</t>
  </si>
  <si>
    <t>Pengaduan masyarakat yang dilakukan oleh Sdr. Ali Murtadlo Kepala Desa Mandala Kec. Sirampog  Kab. Brebes</t>
  </si>
  <si>
    <t>700/032/RHS/2018</t>
  </si>
  <si>
    <t>Pengaduan masyarakat yang dilakukan oleh Sdr. Kusnandar, S.Pd UPTD Pendidikan Pemuda dan olah raga Kec. Salem Kab. Brebes</t>
  </si>
  <si>
    <t>700/024/RHS/2018</t>
  </si>
  <si>
    <t>31-07-2018</t>
  </si>
  <si>
    <t>Pengaduan Forum Kasi Kesejahteraan Sosial (Kesos) Kec. Merasa sangat dirugikan oleh oknum Pejabat Dinas Sosial Kab. Brebes ( An. Suharjo) Selaku Kasi Fakir Miskin dan Korban Bencana</t>
  </si>
  <si>
    <t>700/008/RHS/2018</t>
  </si>
  <si>
    <t>02-05-2018</t>
  </si>
  <si>
    <t>Laporan Adanya dugaan penyalahgunan wewenang oleh kepala desa Limbangan Kec. Losari ( an. Sdr. Kurdi)</t>
  </si>
  <si>
    <t xml:space="preserve">I </t>
  </si>
  <si>
    <t>II</t>
  </si>
  <si>
    <t>III</t>
  </si>
  <si>
    <t>IV</t>
  </si>
  <si>
    <t>TAHUN ANGGARAN 2019</t>
  </si>
  <si>
    <t>Kasus Kepala Desa Larangan</t>
  </si>
  <si>
    <t>Kasus Perhitungan Kerugian negara Bantuan alat berat dari kementerian</t>
  </si>
  <si>
    <t>Kasus Sukrim Perangkatdesa Ciampel Kec.  Kersana</t>
  </si>
  <si>
    <t>Kasus Desa Wanacala Kec. Songgom</t>
  </si>
  <si>
    <t>Kasus Dana BOS SMK Kerabat Kita</t>
  </si>
  <si>
    <t>Kasus Wanacala Kec. Larangan</t>
  </si>
  <si>
    <t>Kasus manggis Kec. Sirampog</t>
  </si>
  <si>
    <t>Kasus Sindangjaya Kec. Ketanggungan</t>
  </si>
  <si>
    <t>Kasus Guru SD N Tegal Glagah</t>
  </si>
  <si>
    <t>700/020/RHS/2018</t>
  </si>
  <si>
    <t>25-7-2018</t>
  </si>
  <si>
    <t>Tindak lanjut</t>
  </si>
  <si>
    <t>700/035/RHS/2019</t>
  </si>
  <si>
    <t>11-06-2019</t>
  </si>
  <si>
    <t>Penanganan pengaduan masyarakat yang dilakukan oleh Sdr. Adhe Dhani Raharjo, SH Jabatan Staf Dinas Arsip dan perpustakaan Kab. Brebes dan Sdr. Yuli Fitriati, S.SST, MM Jabatan Bidan Puskesmas Siwuluh</t>
  </si>
  <si>
    <t>Rekomendasi</t>
  </si>
  <si>
    <t>TIM (Irban)</t>
  </si>
  <si>
    <r>
      <t xml:space="preserve"> </t>
    </r>
    <r>
      <rPr>
        <sz val="20"/>
        <color indexed="8"/>
        <rFont val="Bodoni MT Black"/>
        <family val="1"/>
      </rPr>
      <t>√</t>
    </r>
  </si>
  <si>
    <t>Disarankan agar Sdr. Adhe Dhani R, SH dijatuhi hukuman disiplin tingkat berat berupa penurunan pangkat setingkat lebih rendah selama 3 (tiga) tahun dan Drs. Yuli Fitrianti, S.ST, MM dijatuhi hukuman disiplin tingkat sedang berupa penurunan pangkat setingkat lebih rendah selama 1 (satu) tahun.</t>
  </si>
  <si>
    <t>700/35/RHS/2019</t>
  </si>
  <si>
    <t>23/7/2019</t>
  </si>
  <si>
    <t>Penanganan Pengaduan masyarakat yang dilakukan oleh Sdr. dr. Rofiqoh, MM jabatan Kepala Puskesmas Wanasari Kec. Wanasari</t>
  </si>
  <si>
    <t>Bahwa tidak benar Sdr. dr. Rofiqoh, MM melakukan nikah siri dengan Sdr. Djarwo Wagiyanto di Cirebon. Dan untuk menghindari penilaian negatif dari  masyarakat disarankan kepada Sdr. Dr. Rofiqoh,MM agar mengurangi intensitas kegiatan yang dapat menimbulkan fitnah</t>
  </si>
  <si>
    <t>700/395/RHS/2019</t>
  </si>
  <si>
    <t>penanganan Pengaduan Masyarakat yang dilakukan oleh Sdr. Afri Yusnita Jabatan Staf Kantor Kesatuan Bangsa dan politik Kab. Brebes</t>
  </si>
  <si>
    <t>Dikarenakan Sdr. Afri Yusnita NIP. 19820201 201001 2 006 pangkat gol. Ryang pengatur II/c jabatan staf kantor kesbangpol kab. Brebes tela elanggar Permen No 53 tahun 2010 pasal 3 angka 4,5,7,9,11 dan 17 maka disarankan agar Sdr. Arif Yusnita dijatuhi hukuman berat berup pemberhentian dangan hormat tidak atas permintaan sendiri sebagai PNS.</t>
  </si>
  <si>
    <t>700/049/RHS/2019</t>
  </si>
  <si>
    <t>laporan Hasil Klarifikasi Kasus aduan masyarakat tentang pengadaan sanitarian Kit tahun 2019 pada dinas Kesehatan Kab. Brebes</t>
  </si>
  <si>
    <t>Berdasarkan survey pendahuluan sebagaimana diatas, dapat kami simpulkan bahwa : tidak ditemukan indikasi adanya persekongkolan (kolusi) pokja dengan PPK maupun dengan peserta tender, belum dapat diyakini bahwa telah terjadi persekongkolan (kolusi) antara : PPkom dengan penyedia barang maupun dengan perusahaan pemberi dukungan (PT. Inscienpro Instrumen)</t>
  </si>
  <si>
    <t>700/043/RHS/2019</t>
  </si>
  <si>
    <t>laporan Hasil pemeriksaaan atas laporan masyarakat terkait pengelolan tanah bengkok desa wanatawang kec. Songgom</t>
  </si>
  <si>
    <t xml:space="preserve">Berdasarkan bukti dilapangan disarankan agar kepala desa wanatawang untuk melakukan koordinasi </t>
  </si>
</sst>
</file>

<file path=xl/styles.xml><?xml version="1.0" encoding="utf-8"?>
<styleSheet xmlns="http://schemas.openxmlformats.org/spreadsheetml/2006/main">
  <fonts count="3">
    <font>
      <sz val="11"/>
      <color theme="1"/>
      <name val="Calibri"/>
      <family val="2"/>
      <scheme val="minor"/>
    </font>
    <font>
      <sz val="20"/>
      <color indexed="8"/>
      <name val="Bodoni MT Black"/>
      <family val="1"/>
    </font>
    <font>
      <b/>
      <sz val="14"/>
      <color theme="1"/>
      <name val="Calibri"/>
      <family val="2"/>
      <scheme val="minor"/>
    </font>
  </fonts>
  <fills count="3">
    <fill>
      <patternFill patternType="none"/>
    </fill>
    <fill>
      <patternFill patternType="gray125"/>
    </fill>
    <fill>
      <patternFill patternType="solid">
        <fgColor theme="1" tint="0.34998626667073579"/>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8">
    <xf numFmtId="0" fontId="0" fillId="0" borderId="0" xfId="0"/>
    <xf numFmtId="0" fontId="0" fillId="0" borderId="0" xfId="0" applyAlignment="1">
      <alignment vertical="top" wrapText="1"/>
    </xf>
    <xf numFmtId="0" fontId="0" fillId="0" borderId="1" xfId="0" applyBorder="1" applyAlignment="1">
      <alignment vertical="top" wrapText="1"/>
    </xf>
    <xf numFmtId="0" fontId="0" fillId="0" borderId="1" xfId="0" quotePrefix="1" applyBorder="1" applyAlignment="1">
      <alignment vertical="top" wrapText="1"/>
    </xf>
    <xf numFmtId="0" fontId="2" fillId="2" borderId="1" xfId="0" applyFont="1" applyFill="1" applyBorder="1" applyAlignment="1">
      <alignment horizontal="center" vertical="center" wrapText="1"/>
    </xf>
    <xf numFmtId="0" fontId="0" fillId="0" borderId="0" xfId="0" applyBorder="1" applyAlignment="1">
      <alignment vertical="top" wrapText="1"/>
    </xf>
    <xf numFmtId="0" fontId="0" fillId="0" borderId="0" xfId="0" quotePrefix="1" applyBorder="1" applyAlignment="1">
      <alignment vertical="top" wrapText="1"/>
    </xf>
    <xf numFmtId="0" fontId="0" fillId="0" borderId="1" xfId="0" applyBorder="1" applyAlignment="1">
      <alignment horizontal="center" vertical="top" wrapText="1"/>
    </xf>
    <xf numFmtId="0" fontId="0" fillId="0" borderId="0" xfId="0" applyBorder="1" applyAlignment="1">
      <alignment horizontal="center" vertical="top" wrapText="1"/>
    </xf>
    <xf numFmtId="0" fontId="2" fillId="2" borderId="1" xfId="0" applyFont="1" applyFill="1" applyBorder="1" applyAlignment="1">
      <alignment horizontal="center" vertical="center" wrapText="1"/>
    </xf>
    <xf numFmtId="0" fontId="2" fillId="0" borderId="0" xfId="0" applyFont="1" applyAlignment="1">
      <alignment horizontal="center" vertical="top"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14" fontId="0" fillId="0" borderId="1" xfId="0" quotePrefix="1" applyNumberFormat="1" applyBorder="1" applyAlignment="1">
      <alignment vertical="top" wrapText="1"/>
    </xf>
    <xf numFmtId="0" fontId="2" fillId="0" borderId="0" xfId="0" applyFont="1" applyAlignment="1">
      <alignment horizontal="center" vertical="top"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Q34"/>
  <sheetViews>
    <sheetView topLeftCell="A5" zoomScale="70" zoomScaleNormal="70" workbookViewId="0">
      <selection activeCell="G12" sqref="G12"/>
    </sheetView>
  </sheetViews>
  <sheetFormatPr defaultRowHeight="15"/>
  <cols>
    <col min="1" max="1" width="5.140625" style="1" customWidth="1"/>
    <col min="2" max="2" width="20.140625" style="1" customWidth="1"/>
    <col min="3" max="3" width="13.5703125" style="1" customWidth="1"/>
    <col min="4" max="4" width="55.7109375" style="1" customWidth="1"/>
    <col min="5" max="10" width="9.140625" style="1"/>
    <col min="11" max="11" width="23.85546875" style="1" customWidth="1"/>
    <col min="12" max="12" width="21.85546875" style="1" customWidth="1"/>
    <col min="13" max="13" width="53.28515625" style="1" customWidth="1"/>
    <col min="14" max="16384" width="9.140625" style="1"/>
  </cols>
  <sheetData>
    <row r="1" spans="1:17" ht="20.100000000000001" customHeight="1">
      <c r="A1" s="14" t="s">
        <v>0</v>
      </c>
      <c r="B1" s="14"/>
      <c r="C1" s="14"/>
      <c r="D1" s="14"/>
      <c r="E1" s="14"/>
      <c r="F1" s="14"/>
      <c r="G1" s="14"/>
      <c r="H1" s="14"/>
    </row>
    <row r="2" spans="1:17" ht="20.100000000000001" customHeight="1">
      <c r="A2" s="14" t="s">
        <v>2</v>
      </c>
      <c r="B2" s="14"/>
      <c r="C2" s="14"/>
      <c r="D2" s="14"/>
      <c r="E2" s="14"/>
      <c r="F2" s="14"/>
      <c r="G2" s="14"/>
      <c r="H2" s="14"/>
    </row>
    <row r="3" spans="1:17" ht="20.100000000000001" customHeight="1">
      <c r="A3" s="14" t="s">
        <v>1</v>
      </c>
      <c r="B3" s="14"/>
      <c r="C3" s="14"/>
      <c r="D3" s="14"/>
      <c r="E3" s="14"/>
      <c r="F3" s="14"/>
      <c r="G3" s="14"/>
      <c r="H3" s="14"/>
    </row>
    <row r="6" spans="1:17" ht="27" customHeight="1">
      <c r="A6" s="15" t="s">
        <v>3</v>
      </c>
      <c r="B6" s="15" t="s">
        <v>6</v>
      </c>
      <c r="C6" s="15" t="s">
        <v>7</v>
      </c>
      <c r="D6" s="15" t="s">
        <v>8</v>
      </c>
      <c r="E6" s="17" t="s">
        <v>10</v>
      </c>
      <c r="F6" s="17"/>
      <c r="G6" s="17"/>
      <c r="H6" s="17"/>
    </row>
    <row r="7" spans="1:17" ht="27" customHeight="1">
      <c r="A7" s="16"/>
      <c r="B7" s="16"/>
      <c r="C7" s="16"/>
      <c r="D7" s="16"/>
      <c r="E7" s="4" t="s">
        <v>64</v>
      </c>
      <c r="F7" s="4" t="s">
        <v>65</v>
      </c>
      <c r="G7" s="4" t="s">
        <v>66</v>
      </c>
      <c r="H7" s="4" t="s">
        <v>67</v>
      </c>
    </row>
    <row r="8" spans="1:17" ht="39.75" customHeight="1">
      <c r="A8" s="7">
        <v>1</v>
      </c>
      <c r="B8" s="2" t="s">
        <v>61</v>
      </c>
      <c r="C8" s="3" t="s">
        <v>62</v>
      </c>
      <c r="D8" s="2" t="s">
        <v>63</v>
      </c>
      <c r="E8" s="2"/>
      <c r="F8" s="2"/>
      <c r="G8" s="2"/>
      <c r="H8" s="2" t="s">
        <v>19</v>
      </c>
    </row>
    <row r="9" spans="1:17" ht="66" customHeight="1">
      <c r="A9" s="7">
        <f>A8+1</f>
        <v>2</v>
      </c>
      <c r="B9" s="2" t="s">
        <v>58</v>
      </c>
      <c r="C9" s="3" t="s">
        <v>59</v>
      </c>
      <c r="D9" s="2" t="s">
        <v>60</v>
      </c>
      <c r="E9" s="2"/>
      <c r="F9" s="2"/>
      <c r="G9" s="2"/>
      <c r="H9" s="2" t="s">
        <v>19</v>
      </c>
    </row>
    <row r="10" spans="1:17" ht="48" customHeight="1">
      <c r="A10" s="7">
        <f t="shared" ref="A10:A29" si="0">A9+1</f>
        <v>3</v>
      </c>
      <c r="B10" s="2" t="s">
        <v>54</v>
      </c>
      <c r="C10" s="3" t="s">
        <v>40</v>
      </c>
      <c r="D10" s="2" t="s">
        <v>55</v>
      </c>
      <c r="E10" s="2" t="s">
        <v>35</v>
      </c>
      <c r="F10" s="2"/>
      <c r="G10" s="2"/>
      <c r="H10" s="2"/>
    </row>
    <row r="11" spans="1:17" ht="50.25" customHeight="1">
      <c r="A11" s="7">
        <f t="shared" si="0"/>
        <v>4</v>
      </c>
      <c r="B11" s="2" t="s">
        <v>56</v>
      </c>
      <c r="C11" s="3" t="s">
        <v>40</v>
      </c>
      <c r="D11" s="2" t="s">
        <v>57</v>
      </c>
      <c r="E11" s="2" t="s">
        <v>35</v>
      </c>
      <c r="F11" s="2"/>
      <c r="G11" s="2"/>
      <c r="H11" s="2"/>
    </row>
    <row r="12" spans="1:17" ht="39.950000000000003" customHeight="1">
      <c r="A12" s="7">
        <f t="shared" si="0"/>
        <v>5</v>
      </c>
      <c r="B12" s="2" t="s">
        <v>39</v>
      </c>
      <c r="C12" s="3" t="s">
        <v>40</v>
      </c>
      <c r="D12" s="2" t="s">
        <v>41</v>
      </c>
      <c r="E12" s="2" t="s">
        <v>35</v>
      </c>
      <c r="F12" s="2"/>
      <c r="G12" s="2"/>
      <c r="H12" s="2"/>
    </row>
    <row r="13" spans="1:17" ht="67.5" customHeight="1">
      <c r="A13" s="7">
        <f t="shared" si="0"/>
        <v>6</v>
      </c>
      <c r="B13" s="2" t="s">
        <v>42</v>
      </c>
      <c r="C13" s="3" t="s">
        <v>43</v>
      </c>
      <c r="D13" s="2" t="s">
        <v>44</v>
      </c>
      <c r="E13" s="2"/>
      <c r="F13" s="2"/>
      <c r="G13" s="2"/>
      <c r="H13" s="2" t="s">
        <v>19</v>
      </c>
    </row>
    <row r="14" spans="1:17" ht="39.950000000000003" customHeight="1">
      <c r="A14" s="7">
        <f t="shared" si="0"/>
        <v>7</v>
      </c>
      <c r="B14" s="2" t="s">
        <v>45</v>
      </c>
      <c r="C14" s="3" t="s">
        <v>40</v>
      </c>
      <c r="D14" s="2" t="s">
        <v>46</v>
      </c>
      <c r="E14" s="2" t="s">
        <v>35</v>
      </c>
      <c r="F14" s="2"/>
      <c r="G14" s="2"/>
      <c r="H14" s="2"/>
      <c r="K14" s="5"/>
      <c r="L14" s="6"/>
      <c r="M14" s="5"/>
      <c r="N14" s="5"/>
      <c r="O14" s="5"/>
      <c r="P14" s="5"/>
      <c r="Q14" s="5"/>
    </row>
    <row r="15" spans="1:17" ht="54.75" customHeight="1">
      <c r="A15" s="7">
        <f t="shared" si="0"/>
        <v>8</v>
      </c>
      <c r="B15" s="2" t="s">
        <v>47</v>
      </c>
      <c r="C15" s="3" t="s">
        <v>48</v>
      </c>
      <c r="D15" s="2" t="s">
        <v>49</v>
      </c>
      <c r="E15" s="2" t="s">
        <v>35</v>
      </c>
      <c r="F15" s="2"/>
      <c r="G15" s="2"/>
      <c r="H15" s="2"/>
      <c r="K15" s="5"/>
      <c r="L15" s="6"/>
      <c r="M15" s="5"/>
      <c r="N15" s="5"/>
      <c r="O15" s="5"/>
      <c r="P15" s="5"/>
      <c r="Q15" s="5"/>
    </row>
    <row r="16" spans="1:17" ht="39.950000000000003" customHeight="1">
      <c r="A16" s="7">
        <f t="shared" si="0"/>
        <v>9</v>
      </c>
      <c r="B16" s="2" t="s">
        <v>50</v>
      </c>
      <c r="C16" s="3" t="s">
        <v>48</v>
      </c>
      <c r="D16" s="2" t="s">
        <v>51</v>
      </c>
      <c r="E16" s="2" t="s">
        <v>35</v>
      </c>
      <c r="F16" s="2"/>
      <c r="G16" s="2"/>
      <c r="H16" s="2"/>
      <c r="K16" s="5"/>
      <c r="L16" s="6"/>
      <c r="M16" s="5"/>
      <c r="N16" s="5"/>
      <c r="O16" s="5"/>
      <c r="P16" s="5"/>
      <c r="Q16" s="5"/>
    </row>
    <row r="17" spans="1:17" ht="39.950000000000003" customHeight="1">
      <c r="A17" s="7">
        <f t="shared" si="0"/>
        <v>10</v>
      </c>
      <c r="B17" s="2" t="s">
        <v>52</v>
      </c>
      <c r="C17" s="3" t="s">
        <v>48</v>
      </c>
      <c r="D17" s="2" t="s">
        <v>53</v>
      </c>
      <c r="E17" s="2" t="s">
        <v>35</v>
      </c>
      <c r="F17" s="2"/>
      <c r="G17" s="2"/>
      <c r="H17" s="2"/>
      <c r="K17" s="5"/>
      <c r="L17" s="6"/>
      <c r="M17" s="5"/>
      <c r="N17" s="5"/>
      <c r="O17" s="5"/>
      <c r="P17" s="5"/>
      <c r="Q17" s="5"/>
    </row>
    <row r="18" spans="1:17" ht="57" customHeight="1">
      <c r="A18" s="7">
        <f t="shared" si="0"/>
        <v>11</v>
      </c>
      <c r="B18" s="2" t="s">
        <v>16</v>
      </c>
      <c r="C18" s="3" t="s">
        <v>17</v>
      </c>
      <c r="D18" s="2" t="s">
        <v>18</v>
      </c>
      <c r="E18" s="2"/>
      <c r="F18" s="2"/>
      <c r="G18" s="2"/>
      <c r="H18" s="2" t="s">
        <v>19</v>
      </c>
      <c r="K18" s="5"/>
      <c r="L18" s="6"/>
      <c r="M18" s="5"/>
      <c r="N18" s="5"/>
      <c r="O18" s="5"/>
      <c r="P18" s="5"/>
      <c r="Q18" s="5"/>
    </row>
    <row r="19" spans="1:17" ht="39.950000000000003" customHeight="1">
      <c r="A19" s="7">
        <f t="shared" si="0"/>
        <v>12</v>
      </c>
      <c r="B19" s="2" t="s">
        <v>23</v>
      </c>
      <c r="C19" s="3" t="s">
        <v>24</v>
      </c>
      <c r="D19" s="2" t="s">
        <v>25</v>
      </c>
      <c r="E19" s="2"/>
      <c r="F19" s="2"/>
      <c r="G19" s="2"/>
      <c r="H19" s="2" t="s">
        <v>19</v>
      </c>
      <c r="K19" s="5"/>
      <c r="L19" s="6"/>
      <c r="M19" s="5"/>
      <c r="N19" s="5"/>
      <c r="O19" s="5"/>
      <c r="P19" s="5"/>
      <c r="Q19" s="5"/>
    </row>
    <row r="20" spans="1:17" ht="52.5" customHeight="1">
      <c r="A20" s="7">
        <f t="shared" si="0"/>
        <v>13</v>
      </c>
      <c r="B20" s="2" t="s">
        <v>32</v>
      </c>
      <c r="C20" s="3" t="s">
        <v>33</v>
      </c>
      <c r="D20" s="2" t="s">
        <v>34</v>
      </c>
      <c r="E20" s="2" t="s">
        <v>35</v>
      </c>
      <c r="F20" s="2"/>
      <c r="G20" s="2"/>
      <c r="H20" s="2"/>
      <c r="K20" s="5"/>
      <c r="L20" s="6"/>
      <c r="M20" s="5"/>
      <c r="N20" s="5"/>
      <c r="O20" s="5"/>
      <c r="P20" s="5"/>
      <c r="Q20" s="5"/>
    </row>
    <row r="21" spans="1:17" ht="20.100000000000001" customHeight="1">
      <c r="A21" s="7">
        <f t="shared" si="0"/>
        <v>14</v>
      </c>
      <c r="B21" s="2"/>
      <c r="C21" s="3"/>
      <c r="D21" s="2" t="s">
        <v>69</v>
      </c>
      <c r="E21" s="2"/>
      <c r="F21" s="2"/>
      <c r="G21" s="2"/>
      <c r="H21" s="2"/>
      <c r="K21" s="5"/>
      <c r="L21" s="6"/>
      <c r="M21" s="5"/>
      <c r="N21" s="5"/>
      <c r="O21" s="5"/>
      <c r="P21" s="5"/>
      <c r="Q21" s="5"/>
    </row>
    <row r="22" spans="1:17" ht="20.100000000000001" customHeight="1">
      <c r="A22" s="7">
        <f t="shared" si="0"/>
        <v>15</v>
      </c>
      <c r="B22" s="2"/>
      <c r="C22" s="3"/>
      <c r="D22" s="2" t="s">
        <v>70</v>
      </c>
      <c r="E22" s="2"/>
      <c r="F22" s="2"/>
      <c r="G22" s="2"/>
      <c r="H22" s="2"/>
      <c r="K22" s="5"/>
      <c r="L22" s="6"/>
      <c r="M22" s="5"/>
      <c r="N22" s="5"/>
      <c r="O22" s="5"/>
      <c r="P22" s="5"/>
      <c r="Q22" s="5"/>
    </row>
    <row r="23" spans="1:17" ht="20.100000000000001" customHeight="1">
      <c r="A23" s="7">
        <f t="shared" si="0"/>
        <v>16</v>
      </c>
      <c r="B23" s="2"/>
      <c r="C23" s="3"/>
      <c r="D23" s="2" t="s">
        <v>71</v>
      </c>
      <c r="E23" s="2"/>
      <c r="F23" s="2"/>
      <c r="G23" s="2"/>
      <c r="H23" s="2"/>
      <c r="K23" s="5"/>
      <c r="L23" s="6"/>
      <c r="M23" s="5"/>
      <c r="N23" s="5"/>
      <c r="O23" s="5"/>
      <c r="P23" s="5"/>
      <c r="Q23" s="5"/>
    </row>
    <row r="24" spans="1:17" ht="20.100000000000001" customHeight="1">
      <c r="A24" s="7">
        <f t="shared" si="0"/>
        <v>17</v>
      </c>
      <c r="B24" s="2" t="s">
        <v>78</v>
      </c>
      <c r="C24" s="2" t="s">
        <v>79</v>
      </c>
      <c r="D24" s="2" t="s">
        <v>72</v>
      </c>
      <c r="E24" s="2"/>
      <c r="F24" s="2"/>
      <c r="G24" s="2"/>
      <c r="H24" s="2"/>
      <c r="K24" s="5"/>
      <c r="L24" s="6"/>
      <c r="M24" s="5"/>
      <c r="N24" s="5"/>
      <c r="O24" s="5"/>
      <c r="P24" s="5"/>
      <c r="Q24" s="5"/>
    </row>
    <row r="25" spans="1:17" ht="20.100000000000001" customHeight="1">
      <c r="A25" s="7">
        <f t="shared" si="0"/>
        <v>18</v>
      </c>
      <c r="B25" s="2"/>
      <c r="C25" s="3"/>
      <c r="D25" s="2" t="s">
        <v>73</v>
      </c>
      <c r="E25" s="2"/>
      <c r="F25" s="2"/>
      <c r="G25" s="2"/>
      <c r="H25" s="2"/>
      <c r="K25" s="5"/>
      <c r="L25" s="6"/>
      <c r="M25" s="5"/>
      <c r="N25" s="5"/>
      <c r="O25" s="5"/>
      <c r="P25" s="5"/>
      <c r="Q25" s="5"/>
    </row>
    <row r="26" spans="1:17" ht="20.100000000000001" customHeight="1">
      <c r="A26" s="7">
        <f t="shared" si="0"/>
        <v>19</v>
      </c>
      <c r="B26" s="2"/>
      <c r="C26" s="3"/>
      <c r="D26" s="2" t="s">
        <v>74</v>
      </c>
      <c r="E26" s="2"/>
      <c r="F26" s="2"/>
      <c r="G26" s="2"/>
      <c r="H26" s="2"/>
      <c r="K26" s="5"/>
      <c r="L26" s="6"/>
      <c r="M26" s="5"/>
      <c r="N26" s="5"/>
      <c r="O26" s="5"/>
      <c r="P26" s="5"/>
      <c r="Q26" s="5"/>
    </row>
    <row r="27" spans="1:17" ht="20.100000000000001" customHeight="1">
      <c r="A27" s="7">
        <f t="shared" si="0"/>
        <v>20</v>
      </c>
      <c r="B27" s="2"/>
      <c r="C27" s="3"/>
      <c r="D27" s="2" t="s">
        <v>75</v>
      </c>
      <c r="E27" s="2"/>
      <c r="F27" s="2"/>
      <c r="G27" s="2"/>
      <c r="H27" s="2"/>
      <c r="K27" s="5"/>
      <c r="L27" s="6"/>
      <c r="M27" s="5"/>
      <c r="N27" s="5"/>
      <c r="O27" s="5"/>
      <c r="P27" s="5"/>
      <c r="Q27" s="5"/>
    </row>
    <row r="28" spans="1:17" ht="20.100000000000001" customHeight="1">
      <c r="A28" s="7">
        <f t="shared" si="0"/>
        <v>21</v>
      </c>
      <c r="B28" s="2"/>
      <c r="C28" s="3"/>
      <c r="D28" s="2" t="s">
        <v>76</v>
      </c>
      <c r="E28" s="2"/>
      <c r="F28" s="2"/>
      <c r="G28" s="2"/>
      <c r="H28" s="2"/>
      <c r="K28" s="5"/>
      <c r="L28" s="6"/>
      <c r="M28" s="5"/>
      <c r="N28" s="5"/>
      <c r="O28" s="5"/>
      <c r="P28" s="5"/>
      <c r="Q28" s="5"/>
    </row>
    <row r="29" spans="1:17" ht="20.100000000000001" customHeight="1">
      <c r="A29" s="7">
        <f t="shared" si="0"/>
        <v>22</v>
      </c>
      <c r="B29" s="2"/>
      <c r="C29" s="3"/>
      <c r="D29" s="2" t="s">
        <v>77</v>
      </c>
      <c r="E29" s="2"/>
      <c r="F29" s="2"/>
      <c r="G29" s="2"/>
      <c r="H29" s="2"/>
      <c r="K29" s="5"/>
      <c r="L29" s="6"/>
      <c r="M29" s="5"/>
      <c r="N29" s="5"/>
      <c r="O29" s="5"/>
      <c r="P29" s="5"/>
      <c r="Q29" s="5"/>
    </row>
    <row r="30" spans="1:17" ht="20.100000000000001" customHeight="1">
      <c r="A30" s="7"/>
      <c r="B30" s="2"/>
      <c r="C30" s="3"/>
      <c r="D30" s="2"/>
      <c r="E30" s="2">
        <v>8</v>
      </c>
      <c r="F30" s="2">
        <v>0</v>
      </c>
      <c r="G30" s="2">
        <v>0</v>
      </c>
      <c r="H30" s="2">
        <v>5</v>
      </c>
      <c r="K30" s="5"/>
      <c r="L30" s="6"/>
      <c r="M30" s="5"/>
      <c r="N30" s="5"/>
      <c r="O30" s="5"/>
      <c r="P30" s="5"/>
      <c r="Q30" s="5"/>
    </row>
    <row r="31" spans="1:17" ht="20.100000000000001" customHeight="1">
      <c r="A31" s="8"/>
      <c r="B31" s="5"/>
      <c r="C31" s="6"/>
      <c r="D31" s="5"/>
      <c r="E31" s="5"/>
      <c r="F31" s="5"/>
      <c r="G31" s="5"/>
      <c r="H31" s="5"/>
      <c r="I31" s="5"/>
      <c r="K31" s="5"/>
      <c r="L31" s="6"/>
      <c r="M31" s="5"/>
      <c r="N31" s="5"/>
      <c r="O31" s="5"/>
      <c r="P31" s="5"/>
      <c r="Q31" s="5"/>
    </row>
    <row r="32" spans="1:17" ht="20.100000000000001" customHeight="1">
      <c r="A32" s="8"/>
      <c r="B32" s="5"/>
      <c r="C32" s="6"/>
      <c r="D32" s="5"/>
      <c r="E32" s="5"/>
      <c r="F32" s="5"/>
      <c r="G32" s="5"/>
      <c r="H32" s="5"/>
      <c r="I32" s="5"/>
      <c r="K32" s="5"/>
      <c r="L32" s="6"/>
      <c r="M32" s="5"/>
      <c r="N32" s="5"/>
      <c r="O32" s="5"/>
      <c r="P32" s="5"/>
      <c r="Q32" s="5"/>
    </row>
    <row r="33" spans="1:17" ht="20.100000000000001" customHeight="1">
      <c r="A33" s="8"/>
      <c r="B33" s="5"/>
      <c r="C33" s="6"/>
      <c r="D33" s="5"/>
      <c r="E33" s="5"/>
      <c r="F33" s="5"/>
      <c r="G33" s="5"/>
      <c r="H33" s="5"/>
      <c r="I33" s="5"/>
      <c r="K33" s="5"/>
      <c r="L33" s="6"/>
      <c r="M33" s="5"/>
      <c r="N33" s="5"/>
      <c r="O33" s="5"/>
      <c r="P33" s="5"/>
      <c r="Q33" s="5"/>
    </row>
    <row r="34" spans="1:17" ht="20.100000000000001" customHeight="1">
      <c r="A34" s="8"/>
      <c r="B34" s="5"/>
      <c r="C34" s="6"/>
      <c r="D34" s="5"/>
      <c r="E34" s="5"/>
      <c r="F34" s="5"/>
      <c r="G34" s="5"/>
      <c r="H34" s="5"/>
      <c r="I34" s="5"/>
      <c r="K34" s="5"/>
      <c r="L34" s="6"/>
      <c r="M34" s="5"/>
      <c r="N34" s="5"/>
      <c r="O34" s="5"/>
      <c r="P34" s="5"/>
      <c r="Q34" s="5"/>
    </row>
  </sheetData>
  <mergeCells count="8">
    <mergeCell ref="A1:H1"/>
    <mergeCell ref="A2:H2"/>
    <mergeCell ref="A3:H3"/>
    <mergeCell ref="D6:D7"/>
    <mergeCell ref="C6:C7"/>
    <mergeCell ref="B6:B7"/>
    <mergeCell ref="A6:A7"/>
    <mergeCell ref="E6:H6"/>
  </mergeCells>
  <pageMargins left="0.5" right="3.25" top="1" bottom="1" header="0.3" footer="0.3"/>
  <pageSetup paperSize="5" orientation="landscape" horizontalDpi="0" verticalDpi="0" r:id="rId1"/>
</worksheet>
</file>

<file path=xl/worksheets/sheet2.xml><?xml version="1.0" encoding="utf-8"?>
<worksheet xmlns="http://schemas.openxmlformats.org/spreadsheetml/2006/main" xmlns:r="http://schemas.openxmlformats.org/officeDocument/2006/relationships">
  <dimension ref="A1:R19"/>
  <sheetViews>
    <sheetView tabSelected="1" topLeftCell="A15" zoomScale="70" zoomScaleNormal="70" workbookViewId="0">
      <selection activeCell="D18" sqref="D18"/>
    </sheetView>
  </sheetViews>
  <sheetFormatPr defaultRowHeight="15"/>
  <cols>
    <col min="1" max="1" width="5.140625" style="1" customWidth="1"/>
    <col min="2" max="2" width="20.140625" style="1" customWidth="1"/>
    <col min="3" max="3" width="13.5703125" style="1" customWidth="1"/>
    <col min="4" max="4" width="55.7109375" style="1" customWidth="1"/>
    <col min="5" max="8" width="9.140625" style="1"/>
    <col min="9" max="9" width="43.7109375" style="1" customWidth="1"/>
    <col min="10" max="10" width="25" style="1" customWidth="1"/>
    <col min="11" max="11" width="9.140625" style="1"/>
    <col min="12" max="12" width="23.85546875" style="1" customWidth="1"/>
    <col min="13" max="13" width="21.85546875" style="1" customWidth="1"/>
    <col min="14" max="14" width="53.28515625" style="1" customWidth="1"/>
    <col min="15" max="16384" width="9.140625" style="1"/>
  </cols>
  <sheetData>
    <row r="1" spans="1:18" ht="20.100000000000001" customHeight="1">
      <c r="A1" s="14" t="s">
        <v>0</v>
      </c>
      <c r="B1" s="14"/>
      <c r="C1" s="14"/>
      <c r="D1" s="14"/>
      <c r="E1" s="14"/>
      <c r="F1" s="14"/>
      <c r="G1" s="14"/>
      <c r="H1" s="14"/>
      <c r="I1" s="10"/>
      <c r="L1" s="5"/>
      <c r="M1" s="6"/>
      <c r="N1" s="5"/>
      <c r="O1" s="5"/>
      <c r="P1" s="5"/>
      <c r="Q1" s="5"/>
      <c r="R1" s="5"/>
    </row>
    <row r="2" spans="1:18" ht="20.100000000000001" customHeight="1">
      <c r="A2" s="14" t="s">
        <v>2</v>
      </c>
      <c r="B2" s="14"/>
      <c r="C2" s="14"/>
      <c r="D2" s="14"/>
      <c r="E2" s="14"/>
      <c r="F2" s="14"/>
      <c r="G2" s="14"/>
      <c r="H2" s="14"/>
      <c r="I2" s="10"/>
      <c r="L2" s="5"/>
      <c r="M2" s="6"/>
      <c r="N2" s="5"/>
      <c r="O2" s="5"/>
      <c r="P2" s="5"/>
      <c r="Q2" s="5"/>
      <c r="R2" s="5"/>
    </row>
    <row r="3" spans="1:18" ht="20.100000000000001" customHeight="1">
      <c r="A3" s="14" t="s">
        <v>68</v>
      </c>
      <c r="B3" s="14"/>
      <c r="C3" s="14"/>
      <c r="D3" s="14"/>
      <c r="E3" s="14"/>
      <c r="F3" s="14"/>
      <c r="G3" s="14"/>
      <c r="H3" s="14"/>
      <c r="I3" s="10"/>
      <c r="L3" s="5"/>
      <c r="M3" s="6"/>
      <c r="N3" s="5"/>
      <c r="O3" s="5"/>
      <c r="P3" s="5"/>
      <c r="Q3" s="5"/>
      <c r="R3" s="5"/>
    </row>
    <row r="4" spans="1:18" ht="20.100000000000001" customHeight="1">
      <c r="L4" s="5"/>
      <c r="M4" s="6"/>
      <c r="N4" s="5"/>
      <c r="O4" s="5"/>
      <c r="P4" s="5"/>
      <c r="Q4" s="5"/>
      <c r="R4" s="5"/>
    </row>
    <row r="5" spans="1:18" ht="20.100000000000001" customHeight="1">
      <c r="A5" s="15" t="s">
        <v>3</v>
      </c>
      <c r="B5" s="15" t="s">
        <v>6</v>
      </c>
      <c r="C5" s="15" t="s">
        <v>7</v>
      </c>
      <c r="D5" s="15" t="s">
        <v>8</v>
      </c>
      <c r="E5" s="17" t="s">
        <v>85</v>
      </c>
      <c r="F5" s="17"/>
      <c r="G5" s="17"/>
      <c r="H5" s="17"/>
      <c r="I5" s="11"/>
      <c r="J5" s="15" t="s">
        <v>80</v>
      </c>
      <c r="L5" s="5"/>
      <c r="M5" s="6"/>
      <c r="N5" s="5"/>
      <c r="O5" s="5"/>
      <c r="P5" s="5"/>
      <c r="Q5" s="5"/>
      <c r="R5" s="5"/>
    </row>
    <row r="6" spans="1:18" ht="20.100000000000001" customHeight="1">
      <c r="A6" s="16"/>
      <c r="B6" s="16"/>
      <c r="C6" s="16"/>
      <c r="D6" s="16"/>
      <c r="E6" s="9" t="s">
        <v>64</v>
      </c>
      <c r="F6" s="9" t="s">
        <v>65</v>
      </c>
      <c r="G6" s="9" t="s">
        <v>66</v>
      </c>
      <c r="H6" s="9" t="s">
        <v>67</v>
      </c>
      <c r="I6" s="12" t="s">
        <v>84</v>
      </c>
      <c r="J6" s="16"/>
      <c r="L6" s="5"/>
      <c r="M6" s="6"/>
      <c r="N6" s="5"/>
      <c r="O6" s="5"/>
      <c r="P6" s="5"/>
      <c r="Q6" s="5"/>
      <c r="R6" s="5"/>
    </row>
    <row r="7" spans="1:18" ht="50.25" customHeight="1">
      <c r="A7" s="7">
        <v>1</v>
      </c>
      <c r="B7" s="2" t="s">
        <v>36</v>
      </c>
      <c r="C7" s="3" t="s">
        <v>37</v>
      </c>
      <c r="D7" s="2" t="s">
        <v>38</v>
      </c>
      <c r="E7" s="2" t="s">
        <v>86</v>
      </c>
      <c r="F7" s="2"/>
      <c r="G7" s="2"/>
      <c r="H7" s="2"/>
      <c r="I7" s="2"/>
      <c r="J7" s="2"/>
      <c r="L7" s="5"/>
      <c r="M7" s="6"/>
      <c r="N7" s="5"/>
      <c r="O7" s="5"/>
      <c r="P7" s="5"/>
      <c r="Q7" s="5"/>
      <c r="R7" s="5"/>
    </row>
    <row r="8" spans="1:18" ht="65.25" customHeight="1">
      <c r="A8" s="7">
        <f t="shared" ref="A8:A13" si="0">A7+1</f>
        <v>2</v>
      </c>
      <c r="B8" s="2" t="s">
        <v>26</v>
      </c>
      <c r="C8" s="3" t="s">
        <v>27</v>
      </c>
      <c r="D8" s="2" t="s">
        <v>28</v>
      </c>
      <c r="E8" s="2"/>
      <c r="F8" s="2"/>
      <c r="G8" s="2"/>
      <c r="H8" s="2" t="s">
        <v>86</v>
      </c>
      <c r="I8" s="2"/>
      <c r="J8" s="2"/>
      <c r="L8" s="5"/>
      <c r="M8" s="6"/>
      <c r="N8" s="5"/>
      <c r="O8" s="5"/>
      <c r="P8" s="5"/>
      <c r="Q8" s="5"/>
      <c r="R8" s="5"/>
    </row>
    <row r="9" spans="1:18" ht="55.5" customHeight="1">
      <c r="A9" s="7">
        <f t="shared" si="0"/>
        <v>3</v>
      </c>
      <c r="B9" s="2" t="s">
        <v>29</v>
      </c>
      <c r="C9" s="3" t="s">
        <v>30</v>
      </c>
      <c r="D9" s="2" t="s">
        <v>31</v>
      </c>
      <c r="E9" s="2"/>
      <c r="F9" s="2"/>
      <c r="G9" s="2"/>
      <c r="H9" s="2" t="s">
        <v>86</v>
      </c>
      <c r="I9" s="2"/>
      <c r="J9" s="2"/>
      <c r="L9" s="5"/>
      <c r="M9" s="6"/>
      <c r="N9" s="5"/>
      <c r="O9" s="5"/>
      <c r="P9" s="5"/>
      <c r="Q9" s="5"/>
      <c r="R9" s="5"/>
    </row>
    <row r="10" spans="1:18" ht="51.75" customHeight="1">
      <c r="A10" s="7">
        <f t="shared" si="0"/>
        <v>4</v>
      </c>
      <c r="B10" s="2" t="s">
        <v>20</v>
      </c>
      <c r="C10" s="3" t="s">
        <v>21</v>
      </c>
      <c r="D10" s="2" t="s">
        <v>22</v>
      </c>
      <c r="E10" s="2"/>
      <c r="F10" s="2"/>
      <c r="G10" s="2"/>
      <c r="H10" s="2" t="s">
        <v>86</v>
      </c>
      <c r="I10" s="2"/>
      <c r="J10" s="2"/>
    </row>
    <row r="11" spans="1:18" ht="39.75" customHeight="1">
      <c r="A11" s="7">
        <f t="shared" si="0"/>
        <v>5</v>
      </c>
      <c r="B11" s="2" t="s">
        <v>4</v>
      </c>
      <c r="C11" s="3" t="s">
        <v>5</v>
      </c>
      <c r="D11" s="2" t="s">
        <v>9</v>
      </c>
      <c r="E11" s="2"/>
      <c r="F11" s="2"/>
      <c r="G11" s="2" t="s">
        <v>86</v>
      </c>
      <c r="H11" s="2"/>
      <c r="I11" s="2"/>
      <c r="J11" s="2"/>
    </row>
    <row r="12" spans="1:18" ht="52.5" customHeight="1">
      <c r="A12" s="7">
        <f t="shared" si="0"/>
        <v>6</v>
      </c>
      <c r="B12" s="2" t="s">
        <v>11</v>
      </c>
      <c r="C12" s="3" t="s">
        <v>5</v>
      </c>
      <c r="D12" s="2" t="s">
        <v>12</v>
      </c>
      <c r="E12" s="2"/>
      <c r="F12" s="2" t="s">
        <v>86</v>
      </c>
      <c r="G12" s="2"/>
      <c r="H12" s="2"/>
      <c r="I12" s="2"/>
      <c r="J12" s="2"/>
    </row>
    <row r="13" spans="1:18" ht="52.5" customHeight="1">
      <c r="A13" s="7">
        <f t="shared" si="0"/>
        <v>7</v>
      </c>
      <c r="B13" s="2" t="s">
        <v>13</v>
      </c>
      <c r="C13" s="3" t="s">
        <v>14</v>
      </c>
      <c r="D13" s="2" t="s">
        <v>15</v>
      </c>
      <c r="E13" s="2"/>
      <c r="F13" s="2"/>
      <c r="G13" s="2" t="s">
        <v>86</v>
      </c>
      <c r="H13" s="2"/>
      <c r="I13" s="2"/>
      <c r="J13" s="2"/>
    </row>
    <row r="14" spans="1:18" ht="108.75" customHeight="1">
      <c r="A14" s="7">
        <v>8</v>
      </c>
      <c r="B14" s="2" t="s">
        <v>88</v>
      </c>
      <c r="C14" s="3" t="s">
        <v>82</v>
      </c>
      <c r="D14" s="2" t="s">
        <v>83</v>
      </c>
      <c r="E14" s="2" t="s">
        <v>86</v>
      </c>
      <c r="F14" s="2"/>
      <c r="G14" s="2"/>
      <c r="H14" s="2"/>
      <c r="I14" s="2" t="s">
        <v>87</v>
      </c>
      <c r="J14" s="2"/>
    </row>
    <row r="15" spans="1:18" ht="105" customHeight="1">
      <c r="A15" s="7">
        <v>9</v>
      </c>
      <c r="B15" s="2" t="s">
        <v>81</v>
      </c>
      <c r="C15" s="2" t="s">
        <v>89</v>
      </c>
      <c r="D15" s="2" t="s">
        <v>90</v>
      </c>
      <c r="E15" s="2" t="s">
        <v>86</v>
      </c>
      <c r="F15" s="2"/>
      <c r="G15" s="2"/>
      <c r="H15" s="2"/>
      <c r="I15" s="2" t="s">
        <v>91</v>
      </c>
      <c r="J15" s="2"/>
    </row>
    <row r="16" spans="1:18" ht="122.25" customHeight="1">
      <c r="A16" s="7">
        <v>10</v>
      </c>
      <c r="B16" s="3" t="s">
        <v>92</v>
      </c>
      <c r="C16" s="13">
        <v>43594</v>
      </c>
      <c r="D16" s="2" t="s">
        <v>93</v>
      </c>
      <c r="E16" s="2" t="s">
        <v>86</v>
      </c>
      <c r="F16" s="2"/>
      <c r="G16" s="2"/>
      <c r="H16" s="2"/>
      <c r="I16" s="2" t="s">
        <v>94</v>
      </c>
      <c r="J16" s="2"/>
    </row>
    <row r="17" spans="1:10" ht="138.75" customHeight="1">
      <c r="A17" s="7">
        <v>11</v>
      </c>
      <c r="B17" s="3" t="s">
        <v>95</v>
      </c>
      <c r="C17" s="13">
        <v>43747</v>
      </c>
      <c r="D17" s="2" t="s">
        <v>96</v>
      </c>
      <c r="E17" s="2"/>
      <c r="F17" s="2"/>
      <c r="G17" s="2"/>
      <c r="H17" s="2" t="s">
        <v>86</v>
      </c>
      <c r="I17" s="2" t="s">
        <v>97</v>
      </c>
      <c r="J17" s="2"/>
    </row>
    <row r="18" spans="1:10" ht="52.5" customHeight="1">
      <c r="A18" s="7">
        <v>12</v>
      </c>
      <c r="B18" s="3" t="s">
        <v>98</v>
      </c>
      <c r="C18" s="13">
        <v>43533</v>
      </c>
      <c r="D18" s="2" t="s">
        <v>99</v>
      </c>
      <c r="E18" s="2"/>
      <c r="F18" s="2"/>
      <c r="G18" s="2"/>
      <c r="H18" s="2" t="s">
        <v>86</v>
      </c>
      <c r="I18" s="2" t="s">
        <v>100</v>
      </c>
      <c r="J18" s="2"/>
    </row>
    <row r="19" spans="1:10">
      <c r="A19" s="2"/>
      <c r="B19" s="2"/>
      <c r="C19" s="2"/>
      <c r="D19" s="2"/>
      <c r="E19" s="2">
        <v>4</v>
      </c>
      <c r="F19" s="2">
        <v>1</v>
      </c>
      <c r="G19" s="2">
        <v>2</v>
      </c>
      <c r="H19" s="2">
        <v>5</v>
      </c>
      <c r="I19" s="2"/>
      <c r="J19" s="2"/>
    </row>
  </sheetData>
  <mergeCells count="9">
    <mergeCell ref="J5:J6"/>
    <mergeCell ref="A1:H1"/>
    <mergeCell ref="A2:H2"/>
    <mergeCell ref="A3:H3"/>
    <mergeCell ref="A5:A6"/>
    <mergeCell ref="B5:B6"/>
    <mergeCell ref="C5:C6"/>
    <mergeCell ref="D5:D6"/>
    <mergeCell ref="E5:H5"/>
  </mergeCells>
  <pageMargins left="0.5" right="3.25" top="0.5" bottom="0.5" header="0.3" footer="0.3"/>
  <pageSetup paperSize="5" orientation="landscape" horizontalDpi="0" verticalDpi="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dumas 2018</vt:lpstr>
      <vt:lpstr>dumas 2019</vt:lpstr>
      <vt:lpstr>Sheet3</vt:lpstr>
      <vt:lpstr>'dumas 2018'!Print_Titles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ASUS</cp:lastModifiedBy>
  <cp:lastPrinted>2019-07-02T08:58:37Z</cp:lastPrinted>
  <dcterms:created xsi:type="dcterms:W3CDTF">2019-07-01T08:42:05Z</dcterms:created>
  <dcterms:modified xsi:type="dcterms:W3CDTF">2019-09-25T03:23:35Z</dcterms:modified>
</cp:coreProperties>
</file>